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6608" windowHeight="9432" activeTab="1"/>
  </bookViews>
  <sheets>
    <sheet name="4" sheetId="1" r:id="rId1"/>
    <sheet name="5" sheetId="2" r:id="rId2"/>
    <sheet name="6" sheetId="3" r:id="rId3"/>
    <sheet name="6 B" sheetId="4" r:id="rId4"/>
    <sheet name="8" sheetId="5" r:id="rId5"/>
    <sheet name="9" sheetId="6" r:id="rId6"/>
    <sheet name="10" sheetId="7" r:id="rId7"/>
    <sheet name="11" sheetId="8" r:id="rId8"/>
    <sheet name="12" sheetId="9" r:id="rId9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/>
  <c r="G10"/>
  <c r="I9"/>
  <c r="H9"/>
  <c r="G9"/>
  <c r="I8"/>
  <c r="H8"/>
  <c r="G8"/>
  <c r="I7"/>
  <c r="H7"/>
  <c r="G7"/>
  <c r="I6"/>
  <c r="H6"/>
  <c r="G6"/>
  <c r="I38" i="1"/>
  <c r="H7"/>
  <c r="I7" s="1"/>
  <c r="H8"/>
  <c r="I8" s="1"/>
  <c r="H9"/>
  <c r="I9" s="1"/>
  <c r="H10"/>
  <c r="I10" s="1"/>
  <c r="H11"/>
  <c r="I11" s="1"/>
  <c r="H12"/>
  <c r="I12" s="1"/>
  <c r="H14"/>
  <c r="I14" s="1"/>
  <c r="H15"/>
  <c r="I15" s="1"/>
  <c r="H16"/>
  <c r="I16" s="1"/>
  <c r="H17"/>
  <c r="I17" s="1"/>
  <c r="H18"/>
  <c r="I18" s="1"/>
  <c r="H19"/>
  <c r="I19" s="1"/>
  <c r="H20"/>
  <c r="I20" s="1"/>
  <c r="H21"/>
  <c r="I21" s="1"/>
  <c r="H22"/>
  <c r="I22" s="1"/>
  <c r="H23"/>
  <c r="I23" s="1"/>
  <c r="H24"/>
  <c r="I24" s="1"/>
  <c r="H34"/>
  <c r="I34" s="1"/>
  <c r="H25"/>
  <c r="I25" s="1"/>
  <c r="H26"/>
  <c r="I26" s="1"/>
  <c r="H27"/>
  <c r="I27" s="1"/>
  <c r="H35"/>
  <c r="I35" s="1"/>
  <c r="H28"/>
  <c r="I28" s="1"/>
  <c r="H29"/>
  <c r="I29" s="1"/>
  <c r="H36"/>
  <c r="I36" s="1"/>
  <c r="H30"/>
  <c r="I30" s="1"/>
  <c r="H31"/>
  <c r="I31" s="1"/>
  <c r="H32"/>
  <c r="I32" s="1"/>
  <c r="H33"/>
  <c r="I33" s="1"/>
  <c r="H37"/>
  <c r="I37" s="1"/>
  <c r="H38"/>
  <c r="H39"/>
  <c r="I39" s="1"/>
  <c r="H40"/>
  <c r="G10"/>
  <c r="G39"/>
  <c r="G30"/>
  <c r="G28"/>
  <c r="G17"/>
  <c r="G37"/>
  <c r="G12"/>
  <c r="G7"/>
  <c r="G16"/>
  <c r="G36"/>
  <c r="G9"/>
  <c r="G29"/>
  <c r="G18"/>
  <c r="G25"/>
  <c r="G8"/>
  <c r="G21"/>
  <c r="G11"/>
  <c r="G22"/>
  <c r="G23"/>
  <c r="G20"/>
  <c r="G38"/>
  <c r="G24"/>
  <c r="G27"/>
  <c r="G19"/>
  <c r="G14"/>
  <c r="G34"/>
  <c r="G15"/>
  <c r="G33"/>
  <c r="G31"/>
  <c r="G32"/>
  <c r="G35"/>
  <c r="G26"/>
  <c r="G40"/>
  <c r="H13"/>
  <c r="I13" s="1"/>
  <c r="G13"/>
  <c r="J10" l="1"/>
  <c r="J11"/>
  <c r="J7"/>
  <c r="J8"/>
  <c r="J12"/>
  <c r="J14"/>
  <c r="J9"/>
  <c r="J13"/>
</calcChain>
</file>

<file path=xl/sharedStrings.xml><?xml version="1.0" encoding="utf-8"?>
<sst xmlns="http://schemas.openxmlformats.org/spreadsheetml/2006/main" count="153" uniqueCount="56">
  <si>
    <t>Qv‡Îi bvg</t>
  </si>
  <si>
    <t xml:space="preserve"> †gvU</t>
  </si>
  <si>
    <t xml:space="preserve"> †gavµg</t>
  </si>
  <si>
    <t xml:space="preserve"> †MªW/wefvM</t>
  </si>
  <si>
    <t xml:space="preserve"> Mo</t>
  </si>
  <si>
    <t>µ.g</t>
  </si>
  <si>
    <t xml:space="preserve">gvwmK cixÿvi djvdj-   wkÿvel© t 2025- 2026 C.               
</t>
  </si>
  <si>
    <t xml:space="preserve">gvwmK cixÿvi djvdj-   wkÿvel© t 2025- 2026 C.
</t>
  </si>
  <si>
    <r>
      <t xml:space="preserve"> ivkv` GKv‡Wwg </t>
    </r>
    <r>
      <rPr>
        <sz val="14"/>
        <color theme="1"/>
        <rFont val="SutonnyMJ"/>
      </rPr>
      <t>(gva¨wgK I D”P gva¨wgK wefvM)</t>
    </r>
  </si>
  <si>
    <t>ZiRgv</t>
  </si>
  <si>
    <t xml:space="preserve"> †n`vqvZzbœvû</t>
  </si>
  <si>
    <t>Bs‡iwR</t>
  </si>
  <si>
    <t>MwYZ</t>
  </si>
  <si>
    <t xml:space="preserve"> †ivev‡qZ †nv‡mb</t>
  </si>
  <si>
    <t>Rybv‡q` Avng`</t>
  </si>
  <si>
    <t>gynv¤§v` web †gv¯Ídv</t>
  </si>
  <si>
    <t>gvwne Kwig nvwgg</t>
  </si>
  <si>
    <t>gynvt mvAv`</t>
  </si>
  <si>
    <t>gynv¤§` gyevwk¦i</t>
  </si>
  <si>
    <t>iweDj Bmjvg Avivex</t>
  </si>
  <si>
    <t>KvRx wgdZvn</t>
  </si>
  <si>
    <t xml:space="preserve"> †gvt Bidvb dvimx</t>
  </si>
  <si>
    <t>Avnbvd Iqvwm ivwd</t>
  </si>
  <si>
    <t>†gvt gywgbyj nK</t>
  </si>
  <si>
    <t>Bkgvg bvwej</t>
  </si>
  <si>
    <t>Avãyj Avwjg</t>
  </si>
  <si>
    <t xml:space="preserve"> †gvt byi Bmjvg</t>
  </si>
  <si>
    <t xml:space="preserve"> †gvt BDbym Avjx</t>
  </si>
  <si>
    <t xml:space="preserve"> †gvt †ejvj †nv‡mb</t>
  </si>
  <si>
    <t>†gvt iweDj Bmjvg</t>
  </si>
  <si>
    <t>KvRx †iRIqvb</t>
  </si>
  <si>
    <t>†gvt Avwidzj Bmjvg</t>
  </si>
  <si>
    <t>mvIqv`</t>
  </si>
  <si>
    <t>Avkivdz¾vgvb</t>
  </si>
  <si>
    <t>gynv. †g‡n`x nvmvb Lvb</t>
  </si>
  <si>
    <t>Avn‡g` nvmbvCb Avivd</t>
  </si>
  <si>
    <t>BmgvBj †nv‡mb Zvwbg</t>
  </si>
  <si>
    <t xml:space="preserve"> †gvt wd‡ivR Avjg</t>
  </si>
  <si>
    <t>‡gvt byiæbœex wmwÏKx</t>
  </si>
  <si>
    <t xml:space="preserve"> †gvt Rybv‡q` Avn‡¤§`</t>
  </si>
  <si>
    <t>Avey eKi wmwÏK</t>
  </si>
  <si>
    <t>gvwni Avj Iqvwm mvwKb</t>
  </si>
  <si>
    <t>Avkivdzj Bmjvg</t>
  </si>
  <si>
    <t>wknve DwÏb</t>
  </si>
  <si>
    <t xml:space="preserve"> †knRv` Zvbfxi </t>
  </si>
  <si>
    <t xml:space="preserve"> †gvt igRvb Avjx</t>
  </si>
  <si>
    <t>Iqvwmd</t>
  </si>
  <si>
    <t>dvwng Avj nvmvb</t>
  </si>
  <si>
    <t xml:space="preserve"> †gvt bvwQi Avngv`</t>
  </si>
  <si>
    <t>gynv¤§v` ivqnvb</t>
  </si>
  <si>
    <t xml:space="preserve"> †evinvb DwÏb</t>
  </si>
  <si>
    <t xml:space="preserve"> †gvt gvmyg</t>
  </si>
  <si>
    <t>Aby.</t>
  </si>
  <si>
    <t xml:space="preserve"> †kÖwY : 8g/ †n`vqvZzbœvû</t>
  </si>
  <si>
    <t>Abycw¯’Z</t>
  </si>
  <si>
    <t xml:space="preserve"> †gvU QvÎ =  39 Rb, gygZvR = 8 Rb, Rvwq¨` wRÏvb = 13 Rb, Rvwq¨` = 4 Rb,  gKeyj = 2 Rb,  ivwme = 6  Rb, Abycw¯’Z= 6 Rb|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</si>
</sst>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4"/>
      <color theme="1"/>
      <name val="SutonnyMJ"/>
    </font>
    <font>
      <sz val="25"/>
      <color theme="1"/>
      <name val="SutonnyMJ"/>
    </font>
    <font>
      <b/>
      <sz val="15"/>
      <color theme="1"/>
      <name val="SutonnyMJ"/>
    </font>
    <font>
      <b/>
      <sz val="14"/>
      <color theme="1"/>
      <name val="SutonnyMJ"/>
    </font>
    <font>
      <sz val="13"/>
      <color theme="1"/>
      <name val="SutonnyMJ"/>
    </font>
    <font>
      <i/>
      <sz val="13"/>
      <color theme="1"/>
      <name val="SutonnyMJ"/>
    </font>
    <font>
      <sz val="12"/>
      <color theme="1"/>
      <name val="SutonnyMJ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0"/>
  <sheetViews>
    <sheetView view="pageLayout" topLeftCell="A43" zoomScale="80" zoomScalePageLayoutView="80" workbookViewId="0">
      <selection activeCell="A47" sqref="A47:J47"/>
    </sheetView>
  </sheetViews>
  <sheetFormatPr defaultColWidth="9.109375" defaultRowHeight="19.2"/>
  <cols>
    <col min="1" max="1" width="4.6640625" style="1" customWidth="1"/>
    <col min="2" max="2" width="26.44140625" style="1" customWidth="1"/>
    <col min="3" max="7" width="11.44140625" style="1" customWidth="1"/>
    <col min="8" max="8" width="8.109375" style="1" customWidth="1"/>
    <col min="9" max="10" width="11.44140625" style="1" customWidth="1"/>
    <col min="11" max="11" width="7.88671875" style="1" customWidth="1"/>
    <col min="12" max="16384" width="9.109375" style="1"/>
  </cols>
  <sheetData>
    <row r="1" spans="1:11" ht="29.25" customHeight="1">
      <c r="A1" s="14" t="s">
        <v>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8.75" customHeight="1">
      <c r="A2" s="15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0.399999999999999">
      <c r="A3" s="17" t="s">
        <v>53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0.6" customHeight="1" thickBot="1">
      <c r="A4" s="2"/>
      <c r="B4" s="2"/>
      <c r="C4" s="2"/>
      <c r="D4" s="2"/>
      <c r="E4" s="2"/>
      <c r="F4" s="2"/>
      <c r="H4" s="2"/>
      <c r="I4" s="2"/>
      <c r="J4" s="2"/>
      <c r="K4" s="2"/>
    </row>
    <row r="5" spans="1:11" ht="19.8" thickTop="1">
      <c r="A5" s="26" t="s">
        <v>5</v>
      </c>
      <c r="B5" s="27" t="s">
        <v>0</v>
      </c>
      <c r="C5" s="28" t="s">
        <v>9</v>
      </c>
      <c r="D5" s="28" t="s">
        <v>10</v>
      </c>
      <c r="E5" s="29" t="s">
        <v>11</v>
      </c>
      <c r="F5" s="28" t="s">
        <v>12</v>
      </c>
      <c r="G5" s="28" t="s">
        <v>1</v>
      </c>
      <c r="H5" s="28" t="s">
        <v>4</v>
      </c>
      <c r="I5" s="27" t="s">
        <v>3</v>
      </c>
      <c r="J5" s="30" t="s">
        <v>2</v>
      </c>
    </row>
    <row r="6" spans="1:11" ht="19.8" thickBot="1">
      <c r="A6" s="31"/>
      <c r="B6" s="32"/>
      <c r="C6" s="33">
        <v>50</v>
      </c>
      <c r="D6" s="33">
        <v>50</v>
      </c>
      <c r="E6" s="33">
        <v>50</v>
      </c>
      <c r="F6" s="33">
        <v>50</v>
      </c>
      <c r="G6" s="33">
        <v>200</v>
      </c>
      <c r="H6" s="33">
        <v>50</v>
      </c>
      <c r="I6" s="32"/>
      <c r="J6" s="34"/>
    </row>
    <row r="7" spans="1:11" ht="14.25" customHeight="1" thickTop="1">
      <c r="A7" s="5">
        <v>10</v>
      </c>
      <c r="B7" s="12" t="s">
        <v>22</v>
      </c>
      <c r="C7" s="9">
        <v>43</v>
      </c>
      <c r="D7" s="9">
        <v>42</v>
      </c>
      <c r="E7" s="9">
        <v>48</v>
      </c>
      <c r="F7" s="9">
        <v>49</v>
      </c>
      <c r="G7" s="6">
        <f>SUM(C7:F7)</f>
        <v>182</v>
      </c>
      <c r="H7" s="6">
        <f>AVERAGE(C7:F7)</f>
        <v>45.5</v>
      </c>
      <c r="I7" s="7" t="str">
        <f>IF(OR(C7&lt;17,D7&lt;17,E7&lt;17,F7&lt;17),"ivwme",IF(H7&gt;=40,"gygZvh",IF(H7&gt;=32,"Rv. wR.",IF(H7&gt;=25,"Rvwq¨`",IF(H7&gt;=17,"gKeyj","ivwme")))))</f>
        <v>gygZvh</v>
      </c>
      <c r="J7" s="24">
        <f>RANK(G7,G$7:G$40,0)</f>
        <v>1</v>
      </c>
    </row>
    <row r="8" spans="1:11" ht="14.25" customHeight="1">
      <c r="A8" s="5">
        <v>19</v>
      </c>
      <c r="B8" s="12" t="s">
        <v>31</v>
      </c>
      <c r="C8" s="9">
        <v>43</v>
      </c>
      <c r="D8" s="9">
        <v>47</v>
      </c>
      <c r="E8" s="9">
        <v>49</v>
      </c>
      <c r="F8" s="9">
        <v>42</v>
      </c>
      <c r="G8" s="6">
        <f>SUM(C8:F8)</f>
        <v>181</v>
      </c>
      <c r="H8" s="6">
        <f>AVERAGE(C8:F8)</f>
        <v>45.25</v>
      </c>
      <c r="I8" s="7" t="str">
        <f>IF(OR(C8&lt;17,D8&lt;17,E8&lt;17,F8&lt;17),"ivwme",IF(H8&gt;=40,"gygZvh",IF(H8&gt;=32,"Rv. wR.",IF(H8&gt;=25,"Rvwq¨`",IF(H8&gt;=17,"gKeyj","ivwme")))))</f>
        <v>gygZvh</v>
      </c>
      <c r="J8" s="24">
        <f>RANK(G8,G$7:G$40,0)</f>
        <v>2</v>
      </c>
    </row>
    <row r="9" spans="1:11" ht="14.25" customHeight="1">
      <c r="A9" s="5">
        <v>13</v>
      </c>
      <c r="B9" s="12" t="s">
        <v>25</v>
      </c>
      <c r="C9" s="9">
        <v>43</v>
      </c>
      <c r="D9" s="10">
        <v>48</v>
      </c>
      <c r="E9" s="10">
        <v>47</v>
      </c>
      <c r="F9" s="10">
        <v>40</v>
      </c>
      <c r="G9" s="6">
        <f>SUM(C9:F9)</f>
        <v>178</v>
      </c>
      <c r="H9" s="6">
        <f>AVERAGE(C9:F9)</f>
        <v>44.5</v>
      </c>
      <c r="I9" s="7" t="str">
        <f>IF(OR(C9&lt;17,D9&lt;17,E9&lt;17,F9&lt;17),"ivwme",IF(H9&gt;=40,"gygZvh",IF(H9&gt;=32,"Rv. wR.",IF(H9&gt;=25,"Rvwq¨`",IF(H9&gt;=17,"gKeyj","ivwme")))))</f>
        <v>gygZvh</v>
      </c>
      <c r="J9" s="24">
        <f>RANK(G9,G$7:G$40,0)</f>
        <v>3</v>
      </c>
    </row>
    <row r="10" spans="1:11" ht="14.25" customHeight="1">
      <c r="A10" s="5">
        <v>2</v>
      </c>
      <c r="B10" s="12" t="s">
        <v>14</v>
      </c>
      <c r="C10" s="9">
        <v>42</v>
      </c>
      <c r="D10" s="9">
        <v>44</v>
      </c>
      <c r="E10" s="9">
        <v>46</v>
      </c>
      <c r="F10" s="9">
        <v>43</v>
      </c>
      <c r="G10" s="6">
        <f>SUM(C10:F10)</f>
        <v>175</v>
      </c>
      <c r="H10" s="6">
        <f>AVERAGE(C10:F10)</f>
        <v>43.75</v>
      </c>
      <c r="I10" s="7" t="str">
        <f>IF(OR(C10&lt;17,D10&lt;17,E10&lt;17,F10&lt;17),"ivwme",IF(H10&gt;=40,"gygZvh",IF(H10&gt;=32,"Rv. wR.",IF(H10&gt;=25,"Rvwq¨`",IF(H10&gt;=17,"gKeyj","ivwme")))))</f>
        <v>gygZvh</v>
      </c>
      <c r="J10" s="7">
        <f>RANK(G10,G$7:G$40,0)</f>
        <v>4</v>
      </c>
    </row>
    <row r="11" spans="1:11" ht="14.25" customHeight="1">
      <c r="A11" s="5">
        <v>22</v>
      </c>
      <c r="B11" s="12" t="s">
        <v>34</v>
      </c>
      <c r="C11" s="9">
        <v>42</v>
      </c>
      <c r="D11" s="9">
        <v>46</v>
      </c>
      <c r="E11" s="9">
        <v>46</v>
      </c>
      <c r="F11" s="9">
        <v>40</v>
      </c>
      <c r="G11" s="6">
        <f>SUM(C11:F11)</f>
        <v>174</v>
      </c>
      <c r="H11" s="6">
        <f>AVERAGE(C11:F11)</f>
        <v>43.5</v>
      </c>
      <c r="I11" s="7" t="str">
        <f>IF(OR(C11&lt;17,D11&lt;17,E11&lt;17,F11&lt;17),"ivwme",IF(H11&gt;=40,"gygZvh",IF(H11&gt;=32,"Rv. wR.",IF(H11&gt;=25,"Rvwq¨`",IF(H11&gt;=17,"gKeyj","ivwme")))))</f>
        <v>gygZvh</v>
      </c>
      <c r="J11" s="7">
        <f>RANK(G11,G$7:G$40,0)</f>
        <v>5</v>
      </c>
    </row>
    <row r="12" spans="1:11" ht="14.25" customHeight="1">
      <c r="A12" s="5">
        <v>9</v>
      </c>
      <c r="B12" s="12" t="s">
        <v>21</v>
      </c>
      <c r="C12" s="9">
        <v>41</v>
      </c>
      <c r="D12" s="9">
        <v>39</v>
      </c>
      <c r="E12" s="9">
        <v>48</v>
      </c>
      <c r="F12" s="9">
        <v>40</v>
      </c>
      <c r="G12" s="6">
        <f>SUM(C12:F12)</f>
        <v>168</v>
      </c>
      <c r="H12" s="6">
        <f>AVERAGE(C12:F12)</f>
        <v>42</v>
      </c>
      <c r="I12" s="7" t="str">
        <f>IF(OR(C12&lt;17,D12&lt;17,E12&lt;17,F12&lt;17),"ivwme",IF(H12&gt;=40,"gygZvh",IF(H12&gt;=32,"Rv. wR.",IF(H12&gt;=25,"Rvwq¨`",IF(H12&gt;=17,"gKeyj","ivwme")))))</f>
        <v>gygZvh</v>
      </c>
      <c r="J12" s="7">
        <f>RANK(G12,G$7:G$40,0)</f>
        <v>6</v>
      </c>
    </row>
    <row r="13" spans="1:11" ht="14.25" customHeight="1">
      <c r="A13" s="4">
        <v>1</v>
      </c>
      <c r="B13" s="11" t="s">
        <v>13</v>
      </c>
      <c r="C13" s="7">
        <v>41</v>
      </c>
      <c r="D13" s="8">
        <v>44</v>
      </c>
      <c r="E13" s="7">
        <v>43</v>
      </c>
      <c r="F13" s="7">
        <v>33</v>
      </c>
      <c r="G13" s="6">
        <f>SUM(C13:F13)</f>
        <v>161</v>
      </c>
      <c r="H13" s="6">
        <f>AVERAGE(C13:F13)</f>
        <v>40.25</v>
      </c>
      <c r="I13" s="7" t="str">
        <f>IF(OR(C13&lt;17,D13&lt;17,E13&lt;17,F13&lt;17),"ivwme",IF(H13&gt;=40,"gygZvh",IF(H13&gt;=32,"Rv. wR.",IF(H13&gt;=25,"Rvwq¨`",IF(H13&gt;=17,"gKeyj","ivwme")))))</f>
        <v>gygZvh</v>
      </c>
      <c r="J13" s="7">
        <f>RANK(G13,G$7:G$40,0)</f>
        <v>7</v>
      </c>
    </row>
    <row r="14" spans="1:11" ht="14.25" customHeight="1">
      <c r="A14" s="5">
        <v>30</v>
      </c>
      <c r="B14" s="12" t="s">
        <v>42</v>
      </c>
      <c r="C14" s="10">
        <v>45</v>
      </c>
      <c r="D14" s="10">
        <v>45</v>
      </c>
      <c r="E14" s="10">
        <v>23</v>
      </c>
      <c r="F14" s="10">
        <v>48</v>
      </c>
      <c r="G14" s="6">
        <f>SUM(C14:F14)</f>
        <v>161</v>
      </c>
      <c r="H14" s="6">
        <f>AVERAGE(C14:F14)</f>
        <v>40.25</v>
      </c>
      <c r="I14" s="7" t="str">
        <f>IF(OR(C14&lt;17,D14&lt;17,E14&lt;17,F14&lt;17),"ivwme",IF(H14&gt;=40,"gygZvh",IF(H14&gt;=32,"Rv. wR.",IF(H14&gt;=25,"Rvwq¨`",IF(H14&gt;=17,"gKeyj","ivwme")))))</f>
        <v>gygZvh</v>
      </c>
      <c r="J14" s="7">
        <f>RANK(G14,G$7:G$40,0)</f>
        <v>7</v>
      </c>
    </row>
    <row r="15" spans="1:11" ht="14.25" customHeight="1">
      <c r="A15" s="5">
        <v>32</v>
      </c>
      <c r="B15" s="12" t="s">
        <v>44</v>
      </c>
      <c r="C15" s="9">
        <v>43</v>
      </c>
      <c r="D15" s="9">
        <v>44</v>
      </c>
      <c r="E15" s="9">
        <v>41</v>
      </c>
      <c r="F15" s="9">
        <v>31</v>
      </c>
      <c r="G15" s="6">
        <f>SUM(C15:F15)</f>
        <v>159</v>
      </c>
      <c r="H15" s="6">
        <f>AVERAGE(C15:F15)</f>
        <v>39.75</v>
      </c>
      <c r="I15" s="7" t="str">
        <f>IF(OR(C15&lt;17,D15&lt;17,E15&lt;17,F15&lt;17),"ivwme",IF(H15&gt;=40,"gygZvh",IF(H15&gt;=32,"Rv. wR.",IF(H15&gt;=25,"Rvwq¨`",IF(H15&gt;=17,"gKeyj","ivwme")))))</f>
        <v>Rv. wR.</v>
      </c>
      <c r="J15" s="7">
        <v>8</v>
      </c>
    </row>
    <row r="16" spans="1:11" ht="14.25" customHeight="1">
      <c r="A16" s="5">
        <v>11</v>
      </c>
      <c r="B16" s="12" t="s">
        <v>23</v>
      </c>
      <c r="C16" s="9">
        <v>32</v>
      </c>
      <c r="D16" s="9">
        <v>38</v>
      </c>
      <c r="E16" s="9">
        <v>41</v>
      </c>
      <c r="F16" s="9">
        <v>47</v>
      </c>
      <c r="G16" s="6">
        <f>SUM(C16:F16)</f>
        <v>158</v>
      </c>
      <c r="H16" s="6">
        <f>AVERAGE(C16:F16)</f>
        <v>39.5</v>
      </c>
      <c r="I16" s="7" t="str">
        <f>IF(OR(C16&lt;17,D16&lt;17,E16&lt;17,F16&lt;17),"ivwme",IF(H16&gt;=40,"gygZvh",IF(H16&gt;=32,"Rv. wR.",IF(H16&gt;=25,"Rvwq¨`",IF(H16&gt;=17,"gKeyj","ivwme")))))</f>
        <v>Rv. wR.</v>
      </c>
      <c r="J16" s="7">
        <v>9</v>
      </c>
    </row>
    <row r="17" spans="1:10" ht="14.25" customHeight="1">
      <c r="A17" s="5">
        <v>7</v>
      </c>
      <c r="B17" s="12" t="s">
        <v>19</v>
      </c>
      <c r="C17" s="9">
        <v>42</v>
      </c>
      <c r="D17" s="9">
        <v>44</v>
      </c>
      <c r="E17" s="9">
        <v>26</v>
      </c>
      <c r="F17" s="9">
        <v>40</v>
      </c>
      <c r="G17" s="6">
        <f>SUM(C17:F17)</f>
        <v>152</v>
      </c>
      <c r="H17" s="6">
        <f>AVERAGE(C17:F17)</f>
        <v>38</v>
      </c>
      <c r="I17" s="7" t="str">
        <f>IF(OR(C17&lt;17,D17&lt;17,E17&lt;17,F17&lt;17),"ivwme",IF(H17&gt;=40,"gygZvh",IF(H17&gt;=32,"Rv. wR.",IF(H17&gt;=25,"Rvwq¨`",IF(H17&gt;=17,"gKeyj","ivwme")))))</f>
        <v>Rv. wR.</v>
      </c>
      <c r="J17" s="7">
        <v>10</v>
      </c>
    </row>
    <row r="18" spans="1:10" ht="14.25" customHeight="1">
      <c r="A18" s="5">
        <v>15</v>
      </c>
      <c r="B18" s="12" t="s">
        <v>27</v>
      </c>
      <c r="C18" s="9">
        <v>42</v>
      </c>
      <c r="D18" s="9">
        <v>42</v>
      </c>
      <c r="E18" s="9">
        <v>43</v>
      </c>
      <c r="F18" s="9">
        <v>25</v>
      </c>
      <c r="G18" s="6">
        <f>SUM(C18:F18)</f>
        <v>152</v>
      </c>
      <c r="H18" s="6">
        <f>AVERAGE(C18:F18)</f>
        <v>38</v>
      </c>
      <c r="I18" s="7" t="str">
        <f>IF(OR(C18&lt;17,D18&lt;17,E18&lt;17,F18&lt;17),"ivwme",IF(H18&gt;=40,"gygZvh",IF(H18&gt;=32,"Rv. wR.",IF(H18&gt;=25,"Rvwq¨`",IF(H18&gt;=17,"gKeyj","ivwme")))))</f>
        <v>Rv. wR.</v>
      </c>
      <c r="J18" s="7">
        <v>10</v>
      </c>
    </row>
    <row r="19" spans="1:10" ht="14.25" customHeight="1">
      <c r="A19" s="5">
        <v>29</v>
      </c>
      <c r="B19" s="12" t="s">
        <v>41</v>
      </c>
      <c r="C19" s="9">
        <v>34</v>
      </c>
      <c r="D19" s="9">
        <v>37</v>
      </c>
      <c r="E19" s="9">
        <v>40</v>
      </c>
      <c r="F19" s="9">
        <v>41</v>
      </c>
      <c r="G19" s="6">
        <f>SUM(C19:F19)</f>
        <v>152</v>
      </c>
      <c r="H19" s="6">
        <f>AVERAGE(C19:F19)</f>
        <v>38</v>
      </c>
      <c r="I19" s="7" t="str">
        <f>IF(OR(C19&lt;17,D19&lt;17,E19&lt;17,F19&lt;17),"ivwme",IF(H19&gt;=40,"gygZvh",IF(H19&gt;=32,"Rv. wR.",IF(H19&gt;=25,"Rvwq¨`",IF(H19&gt;=17,"gKeyj","ivwme")))))</f>
        <v>Rv. wR.</v>
      </c>
      <c r="J19" s="7">
        <v>10</v>
      </c>
    </row>
    <row r="20" spans="1:10" ht="14.25" customHeight="1">
      <c r="A20" s="5">
        <v>25</v>
      </c>
      <c r="B20" s="12" t="s">
        <v>37</v>
      </c>
      <c r="C20" s="9">
        <v>37</v>
      </c>
      <c r="D20" s="9">
        <v>34</v>
      </c>
      <c r="E20" s="9">
        <v>39</v>
      </c>
      <c r="F20" s="9">
        <v>41</v>
      </c>
      <c r="G20" s="6">
        <f>SUM(C20:F20)</f>
        <v>151</v>
      </c>
      <c r="H20" s="6">
        <f>AVERAGE(C20:F20)</f>
        <v>37.75</v>
      </c>
      <c r="I20" s="7" t="str">
        <f>IF(OR(C20&lt;17,D20&lt;17,E20&lt;17,F20&lt;17),"ivwme",IF(H20&gt;=40,"gygZvh",IF(H20&gt;=32,"Rv. wR.",IF(H20&gt;=25,"Rvwq¨`",IF(H20&gt;=17,"gKeyj","ivwme")))))</f>
        <v>Rv. wR.</v>
      </c>
      <c r="J20" s="7">
        <v>11</v>
      </c>
    </row>
    <row r="21" spans="1:10" ht="14.25" customHeight="1">
      <c r="A21" s="5">
        <v>21</v>
      </c>
      <c r="B21" s="12" t="s">
        <v>33</v>
      </c>
      <c r="C21" s="9">
        <v>36</v>
      </c>
      <c r="D21" s="9">
        <v>37</v>
      </c>
      <c r="E21" s="9">
        <v>38</v>
      </c>
      <c r="F21" s="9">
        <v>39</v>
      </c>
      <c r="G21" s="6">
        <f>SUM(C21:F21)</f>
        <v>150</v>
      </c>
      <c r="H21" s="6">
        <f>AVERAGE(C21:F21)</f>
        <v>37.5</v>
      </c>
      <c r="I21" s="7" t="str">
        <f>IF(OR(C21&lt;17,D21&lt;17,E21&lt;17,F21&lt;17),"ivwme",IF(H21&gt;=40,"gygZvh",IF(H21&gt;=32,"Rv. wR.",IF(H21&gt;=25,"Rvwq¨`",IF(H21&gt;=17,"gKeyj","ivwme")))))</f>
        <v>Rv. wR.</v>
      </c>
      <c r="J21" s="7">
        <v>12</v>
      </c>
    </row>
    <row r="22" spans="1:10" ht="14.25" customHeight="1">
      <c r="A22" s="5">
        <v>23</v>
      </c>
      <c r="B22" s="12" t="s">
        <v>35</v>
      </c>
      <c r="C22" s="9">
        <v>29</v>
      </c>
      <c r="D22" s="9">
        <v>46</v>
      </c>
      <c r="E22" s="9">
        <v>45</v>
      </c>
      <c r="F22" s="9">
        <v>29</v>
      </c>
      <c r="G22" s="6">
        <f>SUM(C22:F22)</f>
        <v>149</v>
      </c>
      <c r="H22" s="6">
        <f>AVERAGE(C22:F22)</f>
        <v>37.25</v>
      </c>
      <c r="I22" s="7" t="str">
        <f>IF(OR(C22&lt;17,D22&lt;17,E22&lt;17,F22&lt;17),"ivwme",IF(H22&gt;=40,"gygZvh",IF(H22&gt;=32,"Rv. wR.",IF(H22&gt;=25,"Rvwq¨`",IF(H22&gt;=17,"gKeyj","ivwme")))))</f>
        <v>Rv. wR.</v>
      </c>
      <c r="J22" s="7">
        <v>13</v>
      </c>
    </row>
    <row r="23" spans="1:10" ht="14.25" customHeight="1">
      <c r="A23" s="5">
        <v>24</v>
      </c>
      <c r="B23" s="12" t="s">
        <v>36</v>
      </c>
      <c r="C23" s="9">
        <v>41</v>
      </c>
      <c r="D23" s="9">
        <v>38</v>
      </c>
      <c r="E23" s="9">
        <v>31</v>
      </c>
      <c r="F23" s="9">
        <v>37</v>
      </c>
      <c r="G23" s="6">
        <f>SUM(C23:F23)</f>
        <v>147</v>
      </c>
      <c r="H23" s="6">
        <f>AVERAGE(C23:F23)</f>
        <v>36.75</v>
      </c>
      <c r="I23" s="7" t="str">
        <f>IF(OR(C23&lt;17,D23&lt;17,E23&lt;17,F23&lt;17),"ivwme",IF(H23&gt;=40,"gygZvh",IF(H23&gt;=32,"Rv. wR.",IF(H23&gt;=25,"Rvwq¨`",IF(H23&gt;=17,"gKeyj","ivwme")))))</f>
        <v>Rv. wR.</v>
      </c>
      <c r="J23" s="7">
        <v>14</v>
      </c>
    </row>
    <row r="24" spans="1:10" ht="14.25" customHeight="1">
      <c r="A24" s="5">
        <v>27</v>
      </c>
      <c r="B24" s="12" t="s">
        <v>39</v>
      </c>
      <c r="C24" s="9">
        <v>41</v>
      </c>
      <c r="D24" s="9">
        <v>43</v>
      </c>
      <c r="E24" s="9">
        <v>32</v>
      </c>
      <c r="F24" s="9">
        <v>28</v>
      </c>
      <c r="G24" s="6">
        <f>SUM(C24:F24)</f>
        <v>144</v>
      </c>
      <c r="H24" s="6">
        <f>AVERAGE(C24:F24)</f>
        <v>36</v>
      </c>
      <c r="I24" s="7" t="str">
        <f>IF(OR(C24&lt;17,D24&lt;17,E24&lt;17,F24&lt;17),"ivwme",IF(H24&gt;=40,"gygZvh",IF(H24&gt;=32,"Rv. wR.",IF(H24&gt;=25,"Rvwq¨`",IF(H24&gt;=17,"gKeyj","ivwme")))))</f>
        <v>Rv. wR.</v>
      </c>
      <c r="J24" s="7">
        <v>15</v>
      </c>
    </row>
    <row r="25" spans="1:10" ht="14.25" customHeight="1">
      <c r="A25" s="5">
        <v>17</v>
      </c>
      <c r="B25" s="12" t="s">
        <v>29</v>
      </c>
      <c r="C25" s="9">
        <v>30</v>
      </c>
      <c r="D25" s="9">
        <v>43</v>
      </c>
      <c r="E25" s="9">
        <v>46</v>
      </c>
      <c r="F25" s="9">
        <v>21</v>
      </c>
      <c r="G25" s="6">
        <f>SUM(C25:F25)</f>
        <v>140</v>
      </c>
      <c r="H25" s="6">
        <f>AVERAGE(C25:F25)</f>
        <v>35</v>
      </c>
      <c r="I25" s="7" t="str">
        <f>IF(OR(C25&lt;17,D25&lt;17,E25&lt;17,F25&lt;17),"ivwme",IF(H25&gt;=40,"gygZvh",IF(H25&gt;=32,"Rv. wR.",IF(H25&gt;=25,"Rvwq¨`",IF(H25&gt;=17,"gKeyj","ivwme")))))</f>
        <v>Rv. wR.</v>
      </c>
      <c r="J25" s="7">
        <v>16</v>
      </c>
    </row>
    <row r="26" spans="1:10" ht="14.25" customHeight="1">
      <c r="A26" s="5">
        <v>38</v>
      </c>
      <c r="B26" s="12" t="s">
        <v>50</v>
      </c>
      <c r="C26" s="9">
        <v>36</v>
      </c>
      <c r="D26" s="9">
        <v>43</v>
      </c>
      <c r="E26" s="9">
        <v>32</v>
      </c>
      <c r="F26" s="9">
        <v>18</v>
      </c>
      <c r="G26" s="6">
        <f>SUM(C26:F26)</f>
        <v>129</v>
      </c>
      <c r="H26" s="6">
        <f>AVERAGE(C26:F26)</f>
        <v>32.25</v>
      </c>
      <c r="I26" s="7" t="str">
        <f>IF(OR(C26&lt;17,D26&lt;17,E26&lt;17,F26&lt;17),"ivwme",IF(H26&gt;=40,"gygZvh",IF(H26&gt;=32,"Rv. wR.",IF(H26&gt;=25,"Rvwq¨`",IF(H26&gt;=17,"gKeyj","ivwme")))))</f>
        <v>Rv. wR.</v>
      </c>
      <c r="J26" s="7">
        <v>17</v>
      </c>
    </row>
    <row r="27" spans="1:10" ht="14.25" customHeight="1">
      <c r="A27" s="5">
        <v>28</v>
      </c>
      <c r="B27" s="12" t="s">
        <v>40</v>
      </c>
      <c r="C27" s="9">
        <v>36</v>
      </c>
      <c r="D27" s="9">
        <v>44</v>
      </c>
      <c r="E27" s="9">
        <v>24</v>
      </c>
      <c r="F27" s="9">
        <v>24</v>
      </c>
      <c r="G27" s="6">
        <f>SUM(C27:F27)</f>
        <v>128</v>
      </c>
      <c r="H27" s="6">
        <f>AVERAGE(C27:F27)</f>
        <v>32</v>
      </c>
      <c r="I27" s="7" t="str">
        <f>IF(OR(C27&lt;17,D27&lt;17,E27&lt;17,F27&lt;17),"ivwme",IF(H27&gt;=40,"gygZvh",IF(H27&gt;=32,"Rv. wR.",IF(H27&gt;=25,"Rvwq¨`",IF(H27&gt;=17,"gKeyj","ivwme")))))</f>
        <v>Rv. wR.</v>
      </c>
      <c r="J27" s="7">
        <v>18</v>
      </c>
    </row>
    <row r="28" spans="1:10" ht="14.25" customHeight="1">
      <c r="A28" s="5">
        <v>6</v>
      </c>
      <c r="B28" s="12" t="s">
        <v>18</v>
      </c>
      <c r="C28" s="9">
        <v>31</v>
      </c>
      <c r="D28" s="9">
        <v>33</v>
      </c>
      <c r="E28" s="9">
        <v>30</v>
      </c>
      <c r="F28" s="9">
        <v>29</v>
      </c>
      <c r="G28" s="6">
        <f>SUM(C28:F28)</f>
        <v>123</v>
      </c>
      <c r="H28" s="6">
        <f>AVERAGE(C28:F28)</f>
        <v>30.75</v>
      </c>
      <c r="I28" s="7" t="str">
        <f>IF(OR(C28&lt;17,D28&lt;17,E28&lt;17,F28&lt;17),"ivwme",IF(H28&gt;=40,"gygZvh",IF(H28&gt;=32,"Rv. wR.",IF(H28&gt;=25,"Rvwq¨`",IF(H28&gt;=17,"gKeyj","ivwme")))))</f>
        <v>Rvwq¨`</v>
      </c>
      <c r="J28" s="7">
        <v>19</v>
      </c>
    </row>
    <row r="29" spans="1:10" ht="14.25" customHeight="1">
      <c r="A29" s="5">
        <v>14</v>
      </c>
      <c r="B29" s="12" t="s">
        <v>26</v>
      </c>
      <c r="C29" s="9">
        <v>37</v>
      </c>
      <c r="D29" s="9">
        <v>32</v>
      </c>
      <c r="E29" s="9">
        <v>19</v>
      </c>
      <c r="F29" s="9">
        <v>30</v>
      </c>
      <c r="G29" s="6">
        <f>SUM(C29:F29)</f>
        <v>118</v>
      </c>
      <c r="H29" s="6">
        <f>AVERAGE(C29:F29)</f>
        <v>29.5</v>
      </c>
      <c r="I29" s="7" t="str">
        <f>IF(OR(C29&lt;17,D29&lt;17,E29&lt;17,F29&lt;17),"ivwme",IF(H29&gt;=40,"gygZvh",IF(H29&gt;=32,"Rv. wR.",IF(H29&gt;=25,"Rvwq¨`",IF(H29&gt;=17,"gKeyj","ivwme")))))</f>
        <v>Rvwq¨`</v>
      </c>
      <c r="J29" s="7">
        <v>20</v>
      </c>
    </row>
    <row r="30" spans="1:10" ht="14.25" customHeight="1">
      <c r="A30" s="5">
        <v>5</v>
      </c>
      <c r="B30" s="12" t="s">
        <v>17</v>
      </c>
      <c r="C30" s="9">
        <v>37</v>
      </c>
      <c r="D30" s="9">
        <v>32</v>
      </c>
      <c r="E30" s="9">
        <v>23</v>
      </c>
      <c r="F30" s="9">
        <v>19</v>
      </c>
      <c r="G30" s="6">
        <f>SUM(C30:F30)</f>
        <v>111</v>
      </c>
      <c r="H30" s="6">
        <f>AVERAGE(C30:F30)</f>
        <v>27.75</v>
      </c>
      <c r="I30" s="7" t="str">
        <f>IF(OR(C30&lt;17,D30&lt;17,E30&lt;17,F30&lt;17),"ivwme",IF(H30&gt;=40,"gygZvh",IF(H30&gt;=32,"Rv. wR.",IF(H30&gt;=25,"Rvwq¨`",IF(H30&gt;=17,"gKeyj","ivwme")))))</f>
        <v>Rvwq¨`</v>
      </c>
      <c r="J30" s="7">
        <v>21</v>
      </c>
    </row>
    <row r="31" spans="1:10" ht="14.25" customHeight="1">
      <c r="A31" s="5">
        <v>35</v>
      </c>
      <c r="B31" s="12" t="s">
        <v>47</v>
      </c>
      <c r="C31" s="9">
        <v>26</v>
      </c>
      <c r="D31" s="9">
        <v>34</v>
      </c>
      <c r="E31" s="9">
        <v>22</v>
      </c>
      <c r="F31" s="9">
        <v>23</v>
      </c>
      <c r="G31" s="6">
        <f>SUM(C31:F31)</f>
        <v>105</v>
      </c>
      <c r="H31" s="6">
        <f>AVERAGE(C31:F31)</f>
        <v>26.25</v>
      </c>
      <c r="I31" s="7" t="str">
        <f>IF(OR(C31&lt;17,D31&lt;17,E31&lt;17,F31&lt;17),"ivwme",IF(H31&gt;=40,"gygZvh",IF(H31&gt;=32,"Rv. wR.",IF(H31&gt;=25,"Rvwq¨`",IF(H31&gt;=17,"gKeyj","ivwme")))))</f>
        <v>Rvwq¨`</v>
      </c>
      <c r="J31" s="7">
        <v>22</v>
      </c>
    </row>
    <row r="32" spans="1:10" ht="14.25" customHeight="1">
      <c r="A32" s="5">
        <v>36</v>
      </c>
      <c r="B32" s="12" t="s">
        <v>48</v>
      </c>
      <c r="C32" s="9">
        <v>25</v>
      </c>
      <c r="D32" s="9">
        <v>22</v>
      </c>
      <c r="E32" s="9">
        <v>26</v>
      </c>
      <c r="F32" s="9">
        <v>25</v>
      </c>
      <c r="G32" s="6">
        <f>SUM(C32:F32)</f>
        <v>98</v>
      </c>
      <c r="H32" s="6">
        <f>AVERAGE(C32:F32)</f>
        <v>24.5</v>
      </c>
      <c r="I32" s="7" t="str">
        <f>IF(OR(C32&lt;17,D32&lt;17,E32&lt;17,F32&lt;17),"ivwme",IF(H32&gt;=40,"gygZvh",IF(H32&gt;=32,"Rv. wR.",IF(H32&gt;=25,"Rvwq¨`",IF(H32&gt;=17,"gKeyj","ivwme")))))</f>
        <v>gKeyj</v>
      </c>
      <c r="J32" s="7">
        <v>23</v>
      </c>
    </row>
    <row r="33" spans="1:10" ht="14.25" customHeight="1">
      <c r="A33" s="5">
        <v>34</v>
      </c>
      <c r="B33" s="12" t="s">
        <v>46</v>
      </c>
      <c r="C33" s="9">
        <v>18</v>
      </c>
      <c r="D33" s="9">
        <v>27</v>
      </c>
      <c r="E33" s="9">
        <v>17</v>
      </c>
      <c r="F33" s="9">
        <v>29</v>
      </c>
      <c r="G33" s="23">
        <f>SUM(C33:F33)</f>
        <v>91</v>
      </c>
      <c r="H33" s="23">
        <f>AVERAGE(C33:F33)</f>
        <v>22.75</v>
      </c>
      <c r="I33" s="9" t="str">
        <f>IF(OR(C33&lt;17,D33&lt;17,E33&lt;17,F33&lt;17),"ivwme",IF(H33&gt;=40,"gygZvh",IF(H33&gt;=32,"Rv. wR.",IF(H33&gt;=25,"Rvwq¨`",IF(H33&gt;=17,"gKeyj","ivwme")))))</f>
        <v>gKeyj</v>
      </c>
      <c r="J33" s="9">
        <v>24</v>
      </c>
    </row>
    <row r="34" spans="1:10" ht="14.25" customHeight="1">
      <c r="A34" s="5">
        <v>31</v>
      </c>
      <c r="B34" s="12" t="s">
        <v>43</v>
      </c>
      <c r="C34" s="9">
        <v>43</v>
      </c>
      <c r="D34" s="9">
        <v>36</v>
      </c>
      <c r="E34" s="25">
        <v>12</v>
      </c>
      <c r="F34" s="9">
        <v>50</v>
      </c>
      <c r="G34" s="23">
        <f>SUM(C34:F34)</f>
        <v>141</v>
      </c>
      <c r="H34" s="23">
        <f>AVERAGE(C34:F34)</f>
        <v>35.25</v>
      </c>
      <c r="I34" s="25" t="str">
        <f>IF(OR(C34&lt;17,D34&lt;17,E34&lt;17,F34&lt;17),"ivwme",IF(H34&gt;=40,"gygZvh",IF(H34&gt;=32,"Rv. wR.",IF(H34&gt;=25,"Rvwq¨`",IF(H34&gt;=17,"gKeyj","ivwme")))))</f>
        <v>ivwme</v>
      </c>
      <c r="J34" s="9">
        <v>0</v>
      </c>
    </row>
    <row r="35" spans="1:10" ht="14.25" customHeight="1">
      <c r="A35" s="5">
        <v>37</v>
      </c>
      <c r="B35" s="12" t="s">
        <v>49</v>
      </c>
      <c r="C35" s="9">
        <v>40</v>
      </c>
      <c r="D35" s="9">
        <v>32</v>
      </c>
      <c r="E35" s="9">
        <v>40</v>
      </c>
      <c r="F35" s="25">
        <v>16</v>
      </c>
      <c r="G35" s="23">
        <f>SUM(C35:F35)</f>
        <v>128</v>
      </c>
      <c r="H35" s="23">
        <f>AVERAGE(C35:F35)</f>
        <v>32</v>
      </c>
      <c r="I35" s="25" t="str">
        <f>IF(OR(C35&lt;17,D35&lt;17,E35&lt;17,F35&lt;17),"ivwme",IF(H35&gt;=40,"gygZvh",IF(H35&gt;=32,"Rv. wR.",IF(H35&gt;=25,"Rvwq¨`",IF(H35&gt;=17,"gKeyj","ivwme")))))</f>
        <v>ivwme</v>
      </c>
      <c r="J35" s="9">
        <v>0</v>
      </c>
    </row>
    <row r="36" spans="1:10" ht="14.25" customHeight="1">
      <c r="A36" s="5">
        <v>12</v>
      </c>
      <c r="B36" s="12" t="s">
        <v>24</v>
      </c>
      <c r="C36" s="9">
        <v>31</v>
      </c>
      <c r="D36" s="25">
        <v>16</v>
      </c>
      <c r="E36" s="9">
        <v>30</v>
      </c>
      <c r="F36" s="9">
        <v>35</v>
      </c>
      <c r="G36" s="23">
        <f>SUM(C36:F36)</f>
        <v>112</v>
      </c>
      <c r="H36" s="23">
        <f>AVERAGE(C36:F36)</f>
        <v>28</v>
      </c>
      <c r="I36" s="25" t="str">
        <f>IF(OR(C36&lt;17,D36&lt;17,E36&lt;17,F36&lt;17),"ivwme",IF(H36&gt;=40,"gygZvh",IF(H36&gt;=32,"Rv. wR.",IF(H36&gt;=25,"Rvwq¨`",IF(H36&gt;=17,"gKeyj","ivwme")))))</f>
        <v>ivwme</v>
      </c>
      <c r="J36" s="9">
        <v>0</v>
      </c>
    </row>
    <row r="37" spans="1:10" ht="14.25" customHeight="1">
      <c r="A37" s="5">
        <v>8</v>
      </c>
      <c r="B37" s="12" t="s">
        <v>20</v>
      </c>
      <c r="C37" s="9">
        <v>35</v>
      </c>
      <c r="D37" s="9">
        <v>25</v>
      </c>
      <c r="E37" s="25">
        <v>9</v>
      </c>
      <c r="F37" s="9">
        <v>17</v>
      </c>
      <c r="G37" s="23">
        <f>SUM(C37:F37)</f>
        <v>86</v>
      </c>
      <c r="H37" s="23">
        <f>AVERAGE(C37:F37)</f>
        <v>21.5</v>
      </c>
      <c r="I37" s="25" t="str">
        <f>IF(OR(C37&lt;17,D37&lt;17,E37&lt;17,F37&lt;17),"ivwme",IF(H37&gt;=40,"gygZvh",IF(H37&gt;=32,"Rv. wR.",IF(H37&gt;=25,"Rvwq¨`",IF(H37&gt;=17,"gKeyj","ivwme")))))</f>
        <v>ivwme</v>
      </c>
      <c r="J37" s="9">
        <v>0</v>
      </c>
    </row>
    <row r="38" spans="1:10" ht="14.25" customHeight="1">
      <c r="A38" s="5">
        <v>26</v>
      </c>
      <c r="B38" s="12" t="s">
        <v>38</v>
      </c>
      <c r="C38" s="9">
        <v>22</v>
      </c>
      <c r="D38" s="9">
        <v>26</v>
      </c>
      <c r="E38" s="25">
        <v>11</v>
      </c>
      <c r="F38" s="9">
        <v>20</v>
      </c>
      <c r="G38" s="23">
        <f>SUM(C38:F38)</f>
        <v>79</v>
      </c>
      <c r="H38" s="23">
        <f>AVERAGE(C38:F38)</f>
        <v>19.75</v>
      </c>
      <c r="I38" s="25" t="str">
        <f>IF(OR(C38&lt;17,D38&lt;17,E38&lt;17,F38&lt;17),"ivwme",IF(H38&gt;=40,"gygZvh",IF(H38&gt;=32,"Rv. wR.",IF(H38&gt;=25,"Rvwq¨`",IF(H38&gt;=17,"gKeyj","ivwme")))))</f>
        <v>ivwme</v>
      </c>
      <c r="J38" s="9">
        <v>0</v>
      </c>
    </row>
    <row r="39" spans="1:10" ht="14.25" customHeight="1">
      <c r="A39" s="5">
        <v>4</v>
      </c>
      <c r="B39" s="12" t="s">
        <v>16</v>
      </c>
      <c r="C39" s="9">
        <v>24</v>
      </c>
      <c r="D39" s="9">
        <v>26</v>
      </c>
      <c r="E39" s="25">
        <v>16</v>
      </c>
      <c r="F39" s="25">
        <v>12</v>
      </c>
      <c r="G39" s="23">
        <f>SUM(C39:F39)</f>
        <v>78</v>
      </c>
      <c r="H39" s="23">
        <f>AVERAGE(C39:F39)</f>
        <v>19.5</v>
      </c>
      <c r="I39" s="25" t="str">
        <f>IF(OR(C39&lt;17,D39&lt;17,E39&lt;17,F39&lt;17),"ivwme",IF(H39&gt;=40,"gygZvh",IF(H39&gt;=32,"Rv. wR.",IF(H39&gt;=25,"Rvwq¨`",IF(H39&gt;=17,"gKeyj","ivwme")))))</f>
        <v>ivwme</v>
      </c>
      <c r="J39" s="9">
        <v>0</v>
      </c>
    </row>
    <row r="40" spans="1:10" ht="14.25" customHeight="1">
      <c r="A40" s="5">
        <v>39</v>
      </c>
      <c r="B40" s="12" t="s">
        <v>51</v>
      </c>
      <c r="C40" s="9">
        <v>30</v>
      </c>
      <c r="D40" s="9">
        <v>23</v>
      </c>
      <c r="E40" s="9" t="s">
        <v>52</v>
      </c>
      <c r="F40" s="9" t="s">
        <v>52</v>
      </c>
      <c r="G40" s="6">
        <f>SUM(C40:F40)</f>
        <v>53</v>
      </c>
      <c r="H40" s="6">
        <f>AVERAGE(C40:F40)</f>
        <v>26.5</v>
      </c>
      <c r="I40" s="7" t="s">
        <v>54</v>
      </c>
      <c r="J40" s="7">
        <v>0</v>
      </c>
    </row>
    <row r="41" spans="1:10" ht="14.25" customHeight="1">
      <c r="A41" s="5">
        <v>3</v>
      </c>
      <c r="B41" s="12" t="s">
        <v>15</v>
      </c>
      <c r="C41" s="9" t="s">
        <v>52</v>
      </c>
      <c r="D41" s="9" t="s">
        <v>52</v>
      </c>
      <c r="E41" s="9" t="s">
        <v>52</v>
      </c>
      <c r="F41" s="9" t="s">
        <v>52</v>
      </c>
      <c r="G41" s="9" t="s">
        <v>52</v>
      </c>
      <c r="H41" s="9" t="s">
        <v>52</v>
      </c>
      <c r="I41" s="7" t="s">
        <v>54</v>
      </c>
      <c r="J41" s="7">
        <v>0</v>
      </c>
    </row>
    <row r="42" spans="1:10" ht="14.25" customHeight="1">
      <c r="A42" s="5">
        <v>16</v>
      </c>
      <c r="B42" s="12" t="s">
        <v>28</v>
      </c>
      <c r="C42" s="9" t="s">
        <v>52</v>
      </c>
      <c r="D42" s="9" t="s">
        <v>52</v>
      </c>
      <c r="E42" s="9" t="s">
        <v>52</v>
      </c>
      <c r="F42" s="9" t="s">
        <v>52</v>
      </c>
      <c r="G42" s="9" t="s">
        <v>52</v>
      </c>
      <c r="H42" s="9" t="s">
        <v>52</v>
      </c>
      <c r="I42" s="7" t="s">
        <v>54</v>
      </c>
      <c r="J42" s="7">
        <v>0</v>
      </c>
    </row>
    <row r="43" spans="1:10" ht="14.25" customHeight="1">
      <c r="A43" s="5">
        <v>18</v>
      </c>
      <c r="B43" s="12" t="s">
        <v>30</v>
      </c>
      <c r="C43" s="9" t="s">
        <v>52</v>
      </c>
      <c r="D43" s="9" t="s">
        <v>52</v>
      </c>
      <c r="E43" s="9" t="s">
        <v>52</v>
      </c>
      <c r="F43" s="9" t="s">
        <v>52</v>
      </c>
      <c r="G43" s="9" t="s">
        <v>52</v>
      </c>
      <c r="H43" s="9" t="s">
        <v>52</v>
      </c>
      <c r="I43" s="7" t="s">
        <v>54</v>
      </c>
      <c r="J43" s="7">
        <v>0</v>
      </c>
    </row>
    <row r="44" spans="1:10" ht="14.25" customHeight="1">
      <c r="A44" s="5">
        <v>20</v>
      </c>
      <c r="B44" s="12" t="s">
        <v>32</v>
      </c>
      <c r="C44" s="9" t="s">
        <v>52</v>
      </c>
      <c r="D44" s="9" t="s">
        <v>52</v>
      </c>
      <c r="E44" s="9" t="s">
        <v>52</v>
      </c>
      <c r="F44" s="9" t="s">
        <v>52</v>
      </c>
      <c r="G44" s="9" t="s">
        <v>52</v>
      </c>
      <c r="H44" s="9" t="s">
        <v>52</v>
      </c>
      <c r="I44" s="7" t="s">
        <v>54</v>
      </c>
      <c r="J44" s="7">
        <v>0</v>
      </c>
    </row>
    <row r="45" spans="1:10" ht="14.25" customHeight="1">
      <c r="A45" s="5">
        <v>33</v>
      </c>
      <c r="B45" s="12" t="s">
        <v>45</v>
      </c>
      <c r="C45" s="9" t="s">
        <v>52</v>
      </c>
      <c r="D45" s="9" t="s">
        <v>52</v>
      </c>
      <c r="E45" s="9" t="s">
        <v>52</v>
      </c>
      <c r="F45" s="9" t="s">
        <v>52</v>
      </c>
      <c r="G45" s="9" t="s">
        <v>52</v>
      </c>
      <c r="H45" s="9" t="s">
        <v>52</v>
      </c>
      <c r="I45" s="7" t="s">
        <v>54</v>
      </c>
      <c r="J45" s="7">
        <v>0</v>
      </c>
    </row>
    <row r="46" spans="1:10" ht="14.25" customHeight="1">
      <c r="A46" s="3"/>
    </row>
    <row r="47" spans="1:10" ht="19.5" customHeight="1">
      <c r="A47" s="13" t="s">
        <v>55</v>
      </c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14.25" customHeight="1">
      <c r="A48" s="3"/>
    </row>
    <row r="49" spans="1:1" ht="14.25" customHeight="1">
      <c r="A49" s="3"/>
    </row>
    <row r="50" spans="1:1" ht="36.75" customHeight="1"/>
    <row r="51" spans="1:1" ht="19.5" customHeight="1"/>
    <row r="52" spans="1:1" ht="14.25" customHeight="1"/>
    <row r="53" spans="1:1" ht="14.25" customHeight="1"/>
    <row r="54" spans="1:1" ht="14.25" customHeight="1"/>
    <row r="55" spans="1:1" ht="14.25" customHeight="1"/>
    <row r="56" spans="1:1" ht="14.25" customHeight="1"/>
    <row r="57" spans="1:1" ht="14.25" customHeight="1"/>
    <row r="58" spans="1:1" ht="14.25" customHeight="1"/>
    <row r="59" spans="1:1" ht="14.25" customHeight="1"/>
    <row r="67" ht="25.5" customHeight="1"/>
    <row r="110" ht="30" customHeight="1"/>
    <row r="113" ht="12" customHeight="1"/>
    <row r="127" ht="23.25" customHeight="1"/>
    <row r="128" ht="24" customHeight="1"/>
    <row r="165" ht="27" customHeight="1"/>
    <row r="168" ht="13.5" customHeight="1"/>
    <row r="184" ht="22.5" customHeight="1"/>
    <row r="186" ht="19.5" customHeight="1"/>
    <row r="187" ht="18.75" customHeight="1"/>
    <row r="229" ht="21.75" customHeight="1"/>
    <row r="230" ht="19.5" customHeight="1"/>
    <row r="231" ht="22.5" customHeight="1"/>
    <row r="277" ht="17.25" customHeight="1"/>
    <row r="304" ht="22.5" customHeight="1"/>
    <row r="305" ht="18" customHeight="1"/>
    <row r="306" ht="21.75" customHeight="1"/>
    <row r="308" ht="24" customHeight="1"/>
    <row r="328" ht="30" customHeight="1"/>
    <row r="329" ht="30" customHeight="1"/>
    <row r="330" ht="20.25" customHeight="1"/>
    <row r="331" ht="14.25" customHeight="1"/>
    <row r="356" ht="21" customHeight="1"/>
    <row r="357" ht="12.75" customHeight="1"/>
    <row r="358" ht="24" customHeight="1"/>
    <row r="359" ht="24.75" customHeight="1"/>
    <row r="410" ht="21.75" customHeight="1"/>
    <row r="411" ht="28.5" customHeight="1"/>
    <row r="412" ht="21.75" customHeight="1"/>
    <row r="440" ht="22.5" customHeight="1"/>
    <row r="462" ht="23.25" customHeight="1"/>
    <row r="463" ht="29.25" customHeight="1"/>
    <row r="464" ht="24" customHeight="1"/>
    <row r="465" ht="17.25" customHeight="1"/>
    <row r="466" ht="10.5" customHeight="1"/>
    <row r="467" ht="12.75" customHeight="1"/>
    <row r="489" ht="30.75" customHeight="1"/>
    <row r="490" ht="18.75" customHeight="1"/>
    <row r="499" ht="24" customHeight="1"/>
    <row r="500" ht="21.75" customHeight="1"/>
    <row r="502" ht="26.25" customHeight="1"/>
    <row r="528" ht="19.5" customHeight="1"/>
    <row r="529" ht="16.5" customHeight="1"/>
    <row r="530" ht="26.25" customHeight="1"/>
  </sheetData>
  <sortState ref="A8:G39">
    <sortCondition descending="1" ref="G39"/>
  </sortState>
  <mergeCells count="8">
    <mergeCell ref="A47:J47"/>
    <mergeCell ref="A1:K1"/>
    <mergeCell ref="A2:K2"/>
    <mergeCell ref="A3:K3"/>
    <mergeCell ref="A5:A6"/>
    <mergeCell ref="B5:B6"/>
    <mergeCell ref="I5:I6"/>
    <mergeCell ref="J5:J6"/>
  </mergeCells>
  <pageMargins left="0.46875" right="0.40625" top="0.39583333333333331" bottom="0.40625" header="0.3" footer="0.3"/>
  <pageSetup paperSize="9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5"/>
  <sheetViews>
    <sheetView tabSelected="1" view="pageLayout" zoomScale="80" zoomScalePageLayoutView="80" workbookViewId="0">
      <selection activeCell="B22" sqref="B22"/>
    </sheetView>
  </sheetViews>
  <sheetFormatPr defaultColWidth="9.109375" defaultRowHeight="14.4"/>
  <cols>
    <col min="1" max="1" width="5.44140625" customWidth="1"/>
    <col min="2" max="2" width="24" customWidth="1"/>
    <col min="3" max="10" width="11.44140625" customWidth="1"/>
  </cols>
  <sheetData>
    <row r="1" spans="1:11" ht="34.200000000000003">
      <c r="A1" s="18" t="s">
        <v>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24.75" customHeight="1">
      <c r="A2" s="19" t="s">
        <v>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4.75" customHeight="1" thickBot="1">
      <c r="A3" s="21" t="s">
        <v>53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19.8" thickTop="1">
      <c r="A4" s="26" t="s">
        <v>5</v>
      </c>
      <c r="B4" s="27" t="s">
        <v>0</v>
      </c>
      <c r="C4" s="28" t="s">
        <v>9</v>
      </c>
      <c r="D4" s="28" t="s">
        <v>10</v>
      </c>
      <c r="E4" s="29" t="s">
        <v>11</v>
      </c>
      <c r="F4" s="28" t="s">
        <v>12</v>
      </c>
      <c r="G4" s="28" t="s">
        <v>1</v>
      </c>
      <c r="H4" s="28" t="s">
        <v>4</v>
      </c>
      <c r="I4" s="27" t="s">
        <v>3</v>
      </c>
      <c r="J4" s="30" t="s">
        <v>2</v>
      </c>
    </row>
    <row r="5" spans="1:11" ht="19.8" thickBot="1">
      <c r="A5" s="31"/>
      <c r="B5" s="32"/>
      <c r="C5" s="33">
        <v>50</v>
      </c>
      <c r="D5" s="33">
        <v>50</v>
      </c>
      <c r="E5" s="33">
        <v>50</v>
      </c>
      <c r="F5" s="33">
        <v>50</v>
      </c>
      <c r="G5" s="33">
        <v>200</v>
      </c>
      <c r="H5" s="33">
        <v>50</v>
      </c>
      <c r="I5" s="32"/>
      <c r="J5" s="34"/>
    </row>
    <row r="6" spans="1:11" ht="14.4" customHeight="1" thickTop="1">
      <c r="A6" s="5">
        <v>12</v>
      </c>
      <c r="B6" s="12" t="s">
        <v>24</v>
      </c>
      <c r="C6" s="9">
        <v>31</v>
      </c>
      <c r="D6" s="25">
        <v>16</v>
      </c>
      <c r="E6" s="9">
        <v>30</v>
      </c>
      <c r="F6" s="9">
        <v>35</v>
      </c>
      <c r="G6" s="23">
        <f>SUM(C6:F6)</f>
        <v>112</v>
      </c>
      <c r="H6" s="23">
        <f>AVERAGE(C6:F6)</f>
        <v>28</v>
      </c>
      <c r="I6" s="25" t="str">
        <f>IF(OR(C6&lt;17,D6&lt;17,E6&lt;17,F6&lt;17),"ivwme",IF(H6&gt;=40,"gygZvh",IF(H6&gt;=32,"Rv. wR.",IF(H6&gt;=25,"Rvwq¨`",IF(H6&gt;=17,"gKeyj","ivwme")))))</f>
        <v>ivwme</v>
      </c>
      <c r="J6" s="9">
        <v>0</v>
      </c>
    </row>
    <row r="7" spans="1:11" ht="14.4" customHeight="1">
      <c r="A7" s="5">
        <v>8</v>
      </c>
      <c r="B7" s="12" t="s">
        <v>20</v>
      </c>
      <c r="C7" s="9">
        <v>35</v>
      </c>
      <c r="D7" s="9">
        <v>25</v>
      </c>
      <c r="E7" s="25">
        <v>9</v>
      </c>
      <c r="F7" s="9">
        <v>17</v>
      </c>
      <c r="G7" s="23">
        <f>SUM(C7:F7)</f>
        <v>86</v>
      </c>
      <c r="H7" s="23">
        <f>AVERAGE(C7:F7)</f>
        <v>21.5</v>
      </c>
      <c r="I7" s="25" t="str">
        <f>IF(OR(C7&lt;17,D7&lt;17,E7&lt;17,F7&lt;17),"ivwme",IF(H7&gt;=40,"gygZvh",IF(H7&gt;=32,"Rv. wR.",IF(H7&gt;=25,"Rvwq¨`",IF(H7&gt;=17,"gKeyj","ivwme")))))</f>
        <v>ivwme</v>
      </c>
      <c r="J7" s="9">
        <v>0</v>
      </c>
    </row>
    <row r="8" spans="1:11" ht="14.4" customHeight="1">
      <c r="A8" s="5">
        <v>26</v>
      </c>
      <c r="B8" s="12" t="s">
        <v>38</v>
      </c>
      <c r="C8" s="9">
        <v>22</v>
      </c>
      <c r="D8" s="9">
        <v>26</v>
      </c>
      <c r="E8" s="25">
        <v>11</v>
      </c>
      <c r="F8" s="9">
        <v>20</v>
      </c>
      <c r="G8" s="23">
        <f>SUM(C8:F8)</f>
        <v>79</v>
      </c>
      <c r="H8" s="23">
        <f>AVERAGE(C8:F8)</f>
        <v>19.75</v>
      </c>
      <c r="I8" s="25" t="str">
        <f>IF(OR(C8&lt;17,D8&lt;17,E8&lt;17,F8&lt;17),"ivwme",IF(H8&gt;=40,"gygZvh",IF(H8&gt;=32,"Rv. wR.",IF(H8&gt;=25,"Rvwq¨`",IF(H8&gt;=17,"gKeyj","ivwme")))))</f>
        <v>ivwme</v>
      </c>
      <c r="J8" s="9">
        <v>0</v>
      </c>
    </row>
    <row r="9" spans="1:11" ht="14.4" customHeight="1">
      <c r="A9" s="5">
        <v>4</v>
      </c>
      <c r="B9" s="12" t="s">
        <v>16</v>
      </c>
      <c r="C9" s="9">
        <v>24</v>
      </c>
      <c r="D9" s="9">
        <v>26</v>
      </c>
      <c r="E9" s="25">
        <v>16</v>
      </c>
      <c r="F9" s="25">
        <v>12</v>
      </c>
      <c r="G9" s="23">
        <f>SUM(C9:F9)</f>
        <v>78</v>
      </c>
      <c r="H9" s="23">
        <f>AVERAGE(C9:F9)</f>
        <v>19.5</v>
      </c>
      <c r="I9" s="25" t="str">
        <f>IF(OR(C9&lt;17,D9&lt;17,E9&lt;17,F9&lt;17),"ivwme",IF(H9&gt;=40,"gygZvh",IF(H9&gt;=32,"Rv. wR.",IF(H9&gt;=25,"Rvwq¨`",IF(H9&gt;=17,"gKeyj","ivwme")))))</f>
        <v>ivwme</v>
      </c>
      <c r="J9" s="9">
        <v>0</v>
      </c>
    </row>
    <row r="10" spans="1:11" ht="14.4" customHeight="1">
      <c r="A10" s="5">
        <v>39</v>
      </c>
      <c r="B10" s="12" t="s">
        <v>51</v>
      </c>
      <c r="C10" s="9">
        <v>30</v>
      </c>
      <c r="D10" s="9">
        <v>23</v>
      </c>
      <c r="E10" s="9" t="s">
        <v>52</v>
      </c>
      <c r="F10" s="9" t="s">
        <v>52</v>
      </c>
      <c r="G10" s="6">
        <f>SUM(C10:F10)</f>
        <v>53</v>
      </c>
      <c r="H10" s="6">
        <f>AVERAGE(C10:F10)</f>
        <v>26.5</v>
      </c>
      <c r="I10" s="7" t="s">
        <v>54</v>
      </c>
      <c r="J10" s="7">
        <v>0</v>
      </c>
    </row>
    <row r="11" spans="1:11" ht="14.4" customHeight="1">
      <c r="A11" s="5">
        <v>3</v>
      </c>
      <c r="B11" s="12" t="s">
        <v>15</v>
      </c>
      <c r="C11" s="9" t="s">
        <v>52</v>
      </c>
      <c r="D11" s="9" t="s">
        <v>52</v>
      </c>
      <c r="E11" s="9" t="s">
        <v>52</v>
      </c>
      <c r="F11" s="9" t="s">
        <v>52</v>
      </c>
      <c r="G11" s="9" t="s">
        <v>52</v>
      </c>
      <c r="H11" s="9" t="s">
        <v>52</v>
      </c>
      <c r="I11" s="7" t="s">
        <v>54</v>
      </c>
      <c r="J11" s="7">
        <v>0</v>
      </c>
    </row>
    <row r="12" spans="1:11" ht="14.4" customHeight="1">
      <c r="A12" s="5">
        <v>16</v>
      </c>
      <c r="B12" s="12" t="s">
        <v>28</v>
      </c>
      <c r="C12" s="9" t="s">
        <v>52</v>
      </c>
      <c r="D12" s="9" t="s">
        <v>52</v>
      </c>
      <c r="E12" s="9" t="s">
        <v>52</v>
      </c>
      <c r="F12" s="9" t="s">
        <v>52</v>
      </c>
      <c r="G12" s="9" t="s">
        <v>52</v>
      </c>
      <c r="H12" s="9" t="s">
        <v>52</v>
      </c>
      <c r="I12" s="7" t="s">
        <v>54</v>
      </c>
      <c r="J12" s="7">
        <v>0</v>
      </c>
    </row>
    <row r="13" spans="1:11" ht="14.4" customHeight="1">
      <c r="A13" s="5">
        <v>18</v>
      </c>
      <c r="B13" s="12" t="s">
        <v>30</v>
      </c>
      <c r="C13" s="9" t="s">
        <v>52</v>
      </c>
      <c r="D13" s="9" t="s">
        <v>52</v>
      </c>
      <c r="E13" s="9" t="s">
        <v>52</v>
      </c>
      <c r="F13" s="9" t="s">
        <v>52</v>
      </c>
      <c r="G13" s="9" t="s">
        <v>52</v>
      </c>
      <c r="H13" s="9" t="s">
        <v>52</v>
      </c>
      <c r="I13" s="7" t="s">
        <v>54</v>
      </c>
      <c r="J13" s="7">
        <v>0</v>
      </c>
    </row>
    <row r="14" spans="1:11" ht="14.4" customHeight="1">
      <c r="A14" s="5">
        <v>20</v>
      </c>
      <c r="B14" s="12" t="s">
        <v>32</v>
      </c>
      <c r="C14" s="9" t="s">
        <v>52</v>
      </c>
      <c r="D14" s="9" t="s">
        <v>52</v>
      </c>
      <c r="E14" s="9" t="s">
        <v>52</v>
      </c>
      <c r="F14" s="9" t="s">
        <v>52</v>
      </c>
      <c r="G14" s="9" t="s">
        <v>52</v>
      </c>
      <c r="H14" s="9" t="s">
        <v>52</v>
      </c>
      <c r="I14" s="7" t="s">
        <v>54</v>
      </c>
      <c r="J14" s="7">
        <v>0</v>
      </c>
    </row>
    <row r="15" spans="1:11" ht="14.4" customHeight="1">
      <c r="A15" s="5">
        <v>33</v>
      </c>
      <c r="B15" s="12" t="s">
        <v>45</v>
      </c>
      <c r="C15" s="9" t="s">
        <v>52</v>
      </c>
      <c r="D15" s="9" t="s">
        <v>52</v>
      </c>
      <c r="E15" s="9" t="s">
        <v>52</v>
      </c>
      <c r="F15" s="9" t="s">
        <v>52</v>
      </c>
      <c r="G15" s="9" t="s">
        <v>52</v>
      </c>
      <c r="H15" s="9" t="s">
        <v>52</v>
      </c>
      <c r="I15" s="7" t="s">
        <v>54</v>
      </c>
      <c r="J15" s="7">
        <v>0</v>
      </c>
    </row>
    <row r="16" spans="1:11" ht="22.5" customHeight="1"/>
    <row r="17" spans="1:10" ht="19.2">
      <c r="A17" s="13" t="s">
        <v>55</v>
      </c>
      <c r="B17" s="13"/>
      <c r="C17" s="13"/>
      <c r="D17" s="13"/>
      <c r="E17" s="13"/>
      <c r="F17" s="13"/>
      <c r="G17" s="13"/>
      <c r="H17" s="13"/>
      <c r="I17" s="13"/>
      <c r="J17" s="13"/>
    </row>
    <row r="21" spans="1:10">
      <c r="A21" s="22"/>
      <c r="B21" s="22"/>
      <c r="C21" s="22"/>
      <c r="D21" s="22"/>
      <c r="E21" s="22"/>
      <c r="F21" s="22"/>
      <c r="G21" s="22"/>
      <c r="H21" s="22"/>
      <c r="I21" s="22"/>
      <c r="J21" s="22"/>
    </row>
    <row r="25" spans="1:10" ht="19.2">
      <c r="A25" s="13"/>
      <c r="B25" s="13"/>
      <c r="C25" s="13"/>
      <c r="D25" s="13"/>
      <c r="E25" s="13"/>
      <c r="F25" s="13"/>
      <c r="G25" s="13"/>
      <c r="H25" s="13"/>
      <c r="I25" s="13"/>
      <c r="J25" s="13"/>
    </row>
  </sheetData>
  <mergeCells count="10">
    <mergeCell ref="A25:J25"/>
    <mergeCell ref="A1:K1"/>
    <mergeCell ref="A2:K2"/>
    <mergeCell ref="A3:K3"/>
    <mergeCell ref="A4:A5"/>
    <mergeCell ref="B4:B5"/>
    <mergeCell ref="I4:I5"/>
    <mergeCell ref="J4:J5"/>
    <mergeCell ref="A21:J21"/>
    <mergeCell ref="A17:J17"/>
  </mergeCells>
  <pageMargins left="0.7" right="0.7" top="0.75" bottom="0.75" header="0.3" footer="0.3"/>
  <pageSetup paperSize="9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>
    <row r="1" spans="1:1">
      <c r="A1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>
    <row r="1" spans="1:1">
      <c r="A1">
        <v>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4</vt:lpstr>
      <vt:lpstr>5</vt:lpstr>
      <vt:lpstr>6</vt:lpstr>
      <vt:lpstr>6 B</vt:lpstr>
      <vt:lpstr>8</vt:lpstr>
      <vt:lpstr>9</vt:lpstr>
      <vt:lpstr>10</vt:lpstr>
      <vt:lpstr>11</vt:lpstr>
      <vt:lpstr>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2025-06-05T06:55:34Z</dcterms:modified>
</cp:coreProperties>
</file>